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6095B2FE-F56A-41B1-8A1E-08FE47FDC199}" xr6:coauthVersionLast="46" xr6:coauthVersionMax="46" xr10:uidLastSave="{00000000-0000-0000-0000-000000000000}"/>
  <bookViews>
    <workbookView xWindow="-120" yWindow="-120" windowWidth="21840" windowHeight="13740" xr2:uid="{1F113BFB-485B-4D40-8364-566683BDAEBF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33" i="1"/>
</calcChain>
</file>

<file path=xl/sharedStrings.xml><?xml version="1.0" encoding="utf-8"?>
<sst xmlns="http://schemas.openxmlformats.org/spreadsheetml/2006/main" count="58" uniqueCount="42">
  <si>
    <t>Eventos artístico-culturales realizados</t>
  </si>
  <si>
    <t>Porcentaje de profesores que han recibido al menos un curso de actualización</t>
  </si>
  <si>
    <t>Porcentaje de incremento en la matrícula con respecto al año anterior</t>
  </si>
  <si>
    <t>Eventos de difusión técnico-científica realizados</t>
  </si>
  <si>
    <t>Porcentaje de programas de posgrado en el PNPC</t>
  </si>
  <si>
    <t>FRECUENCIA DE SELECCIÓN</t>
  </si>
  <si>
    <t>INDICADORES MÁS USADOS</t>
  </si>
  <si>
    <t>Eje VI. Gestión, Normativa, Planeación y Administración</t>
  </si>
  <si>
    <t>Eje V. Difusión Cultural, Vinculación y Extensión</t>
  </si>
  <si>
    <t>Eje IV. Investigación y Posgrado</t>
  </si>
  <si>
    <t>Eje III. Personal Académico</t>
  </si>
  <si>
    <t>Eje II. Estudiantes y Egresados</t>
  </si>
  <si>
    <t>Eje I. Docencia, Organización Académica y Oferta Educativa</t>
  </si>
  <si>
    <t>% DE SELECCIÓN</t>
  </si>
  <si>
    <t>CUMPLIMIENTO</t>
  </si>
  <si>
    <t>EJES PLAN DE DESARROLLO INSTITUCIONAL UMSNH 2010 - 2020</t>
  </si>
  <si>
    <t>INDICADORES CAPTURADOS</t>
  </si>
  <si>
    <t>INDICADORES DISPONIBLES</t>
  </si>
  <si>
    <t>Acciones administrativas de mejora continua implementadas</t>
  </si>
  <si>
    <t>Porcentaje de recursos generados respecto al subsidio ordinario</t>
  </si>
  <si>
    <t>Títulos publicados</t>
  </si>
  <si>
    <t>Títulos adquiridos para biblioteca</t>
  </si>
  <si>
    <t>Servicios externos proporcionados</t>
  </si>
  <si>
    <t>Reportes administrativos elaborados encaminados a la transparencia</t>
  </si>
  <si>
    <t>Documentos normativos actualizados</t>
  </si>
  <si>
    <t>Actividades de extensión universitaria</t>
  </si>
  <si>
    <t>Convenios de cooperación firmados</t>
  </si>
  <si>
    <t>Eventos deportivos realizados</t>
  </si>
  <si>
    <t>Porcentaje de publicaciones internacionales por PTC</t>
  </si>
  <si>
    <t>Porcentaje de incremento en la matrícula de posgrado en PNPC</t>
  </si>
  <si>
    <t xml:space="preserve">Porcentaje de PTC en el SNI </t>
  </si>
  <si>
    <t>Porcentaje de PTC con perfil PROMEP</t>
  </si>
  <si>
    <t>Porcentaje de incremento en la eficiencia terminal</t>
  </si>
  <si>
    <t>Porcentaje de estudiantes que reciben una beca</t>
  </si>
  <si>
    <t>Porcentaje de PE actualizados</t>
  </si>
  <si>
    <t>Porcentaje de PE reconocidos por su calidad por organismos externos</t>
  </si>
  <si>
    <t>Número de nuevos programas en modalidades abierta y/o a distancia</t>
  </si>
  <si>
    <t>DESCRIPCION</t>
  </si>
  <si>
    <t>INDICADOR</t>
  </si>
  <si>
    <t>AL 31 DE DICIEMBRE DE 2020</t>
  </si>
  <si>
    <t>INDICADORES DE RESULTADOS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</si>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</sst>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0" borderId="2" xfId="0" applyFont="1" applyBorder="1"/>
    <xf numFmtId="0" fontId="3" fillId="2" borderId="3" xfId="0" applyFont="1" applyFill="1" applyBorder="1"/>
    <xf numFmtId="0" fontId="3" fillId="0" borderId="4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9" fontId="6" fillId="2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9" fontId="0" fillId="2" borderId="0" xfId="0" applyNumberFormat="1" applyFill="1"/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10" fontId="3" fillId="2" borderId="9" xfId="1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0" fontId="0" fillId="0" borderId="14" xfId="0" applyBorder="1"/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657350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418F2950-91C2-42E3-91C0-420A9230E48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1657350" cy="8001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A00A-B84C-44AE-B883-A471CBA5984B}">
  <sheetPr>
    <pageSetUpPr fitToPage="1"/>
  </sheetPr>
  <dimension ref="A1:F66"/>
  <sheetViews>
    <sheetView tabSelected="1" topLeftCell="A7" workbookViewId="0">
      <selection activeCell="G33" sqref="G33"/>
    </sheetView>
  </sheetViews>
  <sheetFormatPr baseColWidth="10" defaultRowHeight="15" x14ac:dyDescent="0.25"/>
  <cols>
    <col min="1" max="1" width="33.85546875" customWidth="1"/>
    <col min="2" max="2" width="8.5703125" bestFit="1" customWidth="1"/>
    <col min="3" max="3" width="74.85546875" bestFit="1" customWidth="1"/>
    <col min="4" max="4" width="11.140625" bestFit="1" customWidth="1"/>
    <col min="5" max="5" width="10.5703125" bestFit="1" customWidth="1"/>
    <col min="6" max="6" width="9.42578125" bestFit="1" customWidth="1"/>
  </cols>
  <sheetData>
    <row r="1" spans="1:6" ht="15.75" x14ac:dyDescent="0.25">
      <c r="A1" s="40" t="s">
        <v>41</v>
      </c>
      <c r="B1" s="39"/>
      <c r="C1" s="39"/>
      <c r="D1" s="39"/>
      <c r="E1" s="39"/>
      <c r="F1" s="38"/>
    </row>
    <row r="2" spans="1:6" ht="15.75" x14ac:dyDescent="0.25">
      <c r="A2" s="37" t="s">
        <v>40</v>
      </c>
      <c r="B2" s="36"/>
      <c r="C2" s="36"/>
      <c r="D2" s="36"/>
      <c r="E2" s="36"/>
      <c r="F2" s="35"/>
    </row>
    <row r="3" spans="1:6" ht="15.75" x14ac:dyDescent="0.25">
      <c r="A3" s="37" t="s">
        <v>39</v>
      </c>
      <c r="B3" s="36"/>
      <c r="C3" s="36"/>
      <c r="D3" s="36"/>
      <c r="E3" s="36"/>
      <c r="F3" s="35"/>
    </row>
    <row r="4" spans="1:6" x14ac:dyDescent="0.25">
      <c r="A4" s="34"/>
      <c r="D4" s="1"/>
      <c r="E4" s="1"/>
      <c r="F4" s="33"/>
    </row>
    <row r="5" spans="1:6" x14ac:dyDescent="0.25">
      <c r="A5" s="32"/>
      <c r="B5" s="31"/>
      <c r="C5" s="31"/>
      <c r="D5" s="30"/>
      <c r="E5" s="30"/>
      <c r="F5" s="29"/>
    </row>
    <row r="6" spans="1:6" ht="38.25" x14ac:dyDescent="0.25">
      <c r="A6" s="28" t="s">
        <v>15</v>
      </c>
      <c r="B6" s="27" t="s">
        <v>38</v>
      </c>
      <c r="C6" s="26" t="s">
        <v>37</v>
      </c>
      <c r="D6" s="13" t="s">
        <v>14</v>
      </c>
      <c r="E6" s="13" t="s">
        <v>5</v>
      </c>
      <c r="F6" s="13" t="s">
        <v>13</v>
      </c>
    </row>
    <row r="7" spans="1:6" ht="15.75" x14ac:dyDescent="0.25">
      <c r="A7" s="25" t="s">
        <v>12</v>
      </c>
      <c r="B7" s="24">
        <v>61</v>
      </c>
      <c r="C7" s="23" t="s">
        <v>36</v>
      </c>
      <c r="D7" s="22">
        <v>0</v>
      </c>
      <c r="E7" s="21">
        <v>1</v>
      </c>
      <c r="F7" s="20">
        <v>3.0211480362537764E-3</v>
      </c>
    </row>
    <row r="8" spans="1:6" ht="15.75" x14ac:dyDescent="0.25">
      <c r="A8" s="25"/>
      <c r="B8" s="24">
        <v>62</v>
      </c>
      <c r="C8" s="23" t="s">
        <v>2</v>
      </c>
      <c r="D8" s="22">
        <v>0.68161904761904757</v>
      </c>
      <c r="E8" s="21">
        <v>26</v>
      </c>
      <c r="F8" s="20">
        <v>7.8549848942598186E-2</v>
      </c>
    </row>
    <row r="9" spans="1:6" ht="15.75" x14ac:dyDescent="0.25">
      <c r="A9" s="25"/>
      <c r="B9" s="24">
        <v>63</v>
      </c>
      <c r="C9" s="23" t="s">
        <v>35</v>
      </c>
      <c r="D9" s="22">
        <v>0.98139534883720925</v>
      </c>
      <c r="E9" s="21">
        <v>11</v>
      </c>
      <c r="F9" s="20">
        <v>3.3232628398791542E-2</v>
      </c>
    </row>
    <row r="10" spans="1:6" ht="15.75" x14ac:dyDescent="0.25">
      <c r="A10" s="25"/>
      <c r="B10" s="24">
        <v>64</v>
      </c>
      <c r="C10" s="23" t="s">
        <v>34</v>
      </c>
      <c r="D10" s="22">
        <v>0.75</v>
      </c>
      <c r="E10" s="21">
        <v>8</v>
      </c>
      <c r="F10" s="20">
        <v>2.4169184290030211E-2</v>
      </c>
    </row>
    <row r="11" spans="1:6" ht="15.75" x14ac:dyDescent="0.25">
      <c r="A11" s="25" t="s">
        <v>11</v>
      </c>
      <c r="B11" s="24">
        <v>65</v>
      </c>
      <c r="C11" s="23" t="s">
        <v>33</v>
      </c>
      <c r="D11" s="22">
        <v>0.48280092592592599</v>
      </c>
      <c r="E11" s="21">
        <v>7</v>
      </c>
      <c r="F11" s="20">
        <v>2.1148036253776436E-2</v>
      </c>
    </row>
    <row r="12" spans="1:6" ht="15.75" x14ac:dyDescent="0.25">
      <c r="A12" s="25"/>
      <c r="B12" s="24">
        <v>66</v>
      </c>
      <c r="C12" s="23" t="s">
        <v>32</v>
      </c>
      <c r="D12" s="22">
        <v>0.70879999999999999</v>
      </c>
      <c r="E12" s="21">
        <v>13</v>
      </c>
      <c r="F12" s="20">
        <v>3.9274924471299093E-2</v>
      </c>
    </row>
    <row r="13" spans="1:6" ht="15.75" x14ac:dyDescent="0.25">
      <c r="A13" s="25" t="s">
        <v>10</v>
      </c>
      <c r="B13" s="24">
        <v>67</v>
      </c>
      <c r="C13" s="23" t="s">
        <v>31</v>
      </c>
      <c r="D13" s="22">
        <v>0.75</v>
      </c>
      <c r="E13" s="21">
        <v>5</v>
      </c>
      <c r="F13" s="20">
        <v>1.5105740181268883E-2</v>
      </c>
    </row>
    <row r="14" spans="1:6" ht="15.75" x14ac:dyDescent="0.25">
      <c r="A14" s="25"/>
      <c r="B14" s="24">
        <v>68</v>
      </c>
      <c r="C14" s="23" t="s">
        <v>30</v>
      </c>
      <c r="D14" s="22">
        <v>0.75</v>
      </c>
      <c r="E14" s="21">
        <v>4</v>
      </c>
      <c r="F14" s="20">
        <v>1.2084592145015106E-2</v>
      </c>
    </row>
    <row r="15" spans="1:6" ht="15.75" x14ac:dyDescent="0.25">
      <c r="A15" s="25"/>
      <c r="B15" s="24">
        <v>69</v>
      </c>
      <c r="C15" s="23" t="s">
        <v>1</v>
      </c>
      <c r="D15" s="22">
        <v>0.81046296296296294</v>
      </c>
      <c r="E15" s="21">
        <v>20</v>
      </c>
      <c r="F15" s="20">
        <v>6.0422960725075532E-2</v>
      </c>
    </row>
    <row r="16" spans="1:6" ht="15.75" x14ac:dyDescent="0.25">
      <c r="A16" s="25" t="s">
        <v>9</v>
      </c>
      <c r="B16" s="24">
        <v>70</v>
      </c>
      <c r="C16" s="23" t="s">
        <v>29</v>
      </c>
      <c r="D16" s="22">
        <v>0</v>
      </c>
      <c r="E16" s="21">
        <v>4</v>
      </c>
      <c r="F16" s="20">
        <v>1.2084592145015106E-2</v>
      </c>
    </row>
    <row r="17" spans="1:6" ht="15.75" x14ac:dyDescent="0.25">
      <c r="A17" s="25"/>
      <c r="B17" s="24">
        <v>71</v>
      </c>
      <c r="C17" s="23" t="s">
        <v>4</v>
      </c>
      <c r="D17" s="22">
        <v>1</v>
      </c>
      <c r="E17" s="21">
        <v>66</v>
      </c>
      <c r="F17" s="20">
        <v>0.19939577039274925</v>
      </c>
    </row>
    <row r="18" spans="1:6" ht="15.75" x14ac:dyDescent="0.25">
      <c r="A18" s="25"/>
      <c r="B18" s="24">
        <v>72</v>
      </c>
      <c r="C18" s="23" t="s">
        <v>28</v>
      </c>
      <c r="D18" s="22">
        <v>1</v>
      </c>
      <c r="E18" s="21">
        <v>5</v>
      </c>
      <c r="F18" s="20">
        <v>1.5105740181268883E-2</v>
      </c>
    </row>
    <row r="19" spans="1:6" ht="15.75" x14ac:dyDescent="0.25">
      <c r="A19" s="25" t="s">
        <v>8</v>
      </c>
      <c r="B19" s="24">
        <v>73</v>
      </c>
      <c r="C19" s="23" t="s">
        <v>0</v>
      </c>
      <c r="D19" s="22">
        <v>0.60524193548387095</v>
      </c>
      <c r="E19" s="21">
        <v>19</v>
      </c>
      <c r="F19" s="20">
        <v>5.7401812688821753E-2</v>
      </c>
    </row>
    <row r="20" spans="1:6" ht="15.75" x14ac:dyDescent="0.25">
      <c r="A20" s="25"/>
      <c r="B20" s="24">
        <v>74</v>
      </c>
      <c r="C20" s="23" t="s">
        <v>3</v>
      </c>
      <c r="D20" s="22">
        <v>0.69367201426024949</v>
      </c>
      <c r="E20" s="21">
        <v>33</v>
      </c>
      <c r="F20" s="20">
        <v>9.9697885196374625E-2</v>
      </c>
    </row>
    <row r="21" spans="1:6" ht="15.75" x14ac:dyDescent="0.25">
      <c r="A21" s="25"/>
      <c r="B21" s="24">
        <v>75</v>
      </c>
      <c r="C21" s="23" t="s">
        <v>27</v>
      </c>
      <c r="D21" s="22">
        <v>0.15151515151515149</v>
      </c>
      <c r="E21" s="21">
        <v>13</v>
      </c>
      <c r="F21" s="20">
        <v>3.9274924471299093E-2</v>
      </c>
    </row>
    <row r="22" spans="1:6" ht="15.75" x14ac:dyDescent="0.25">
      <c r="A22" s="25"/>
      <c r="B22" s="24">
        <v>76</v>
      </c>
      <c r="C22" s="23" t="s">
        <v>26</v>
      </c>
      <c r="D22" s="22">
        <v>0.50481283422459888</v>
      </c>
      <c r="E22" s="21">
        <v>15</v>
      </c>
      <c r="F22" s="20">
        <v>4.5317220543806644E-2</v>
      </c>
    </row>
    <row r="23" spans="1:6" ht="15.75" x14ac:dyDescent="0.25">
      <c r="A23" s="25"/>
      <c r="B23" s="24">
        <v>77</v>
      </c>
      <c r="C23" s="23" t="s">
        <v>25</v>
      </c>
      <c r="D23" s="22">
        <v>0.87121212121212122</v>
      </c>
      <c r="E23" s="21">
        <v>15</v>
      </c>
      <c r="F23" s="20">
        <v>4.5317220543806644E-2</v>
      </c>
    </row>
    <row r="24" spans="1:6" ht="15.75" x14ac:dyDescent="0.25">
      <c r="A24" s="25" t="s">
        <v>7</v>
      </c>
      <c r="B24" s="24">
        <v>78</v>
      </c>
      <c r="C24" s="23" t="s">
        <v>24</v>
      </c>
      <c r="D24" s="22">
        <v>1</v>
      </c>
      <c r="E24" s="21">
        <v>8</v>
      </c>
      <c r="F24" s="20">
        <v>2.4169184290030211E-2</v>
      </c>
    </row>
    <row r="25" spans="1:6" ht="15.75" x14ac:dyDescent="0.25">
      <c r="A25" s="25"/>
      <c r="B25" s="24">
        <v>79</v>
      </c>
      <c r="C25" s="23" t="s">
        <v>23</v>
      </c>
      <c r="D25" s="22">
        <v>1</v>
      </c>
      <c r="E25" s="21">
        <v>13</v>
      </c>
      <c r="F25" s="20">
        <v>3.9274924471299093E-2</v>
      </c>
    </row>
    <row r="26" spans="1:6" ht="15.75" x14ac:dyDescent="0.25">
      <c r="A26" s="25"/>
      <c r="B26" s="24">
        <v>80</v>
      </c>
      <c r="C26" s="23" t="s">
        <v>22</v>
      </c>
      <c r="D26" s="22">
        <v>0.96296296296296291</v>
      </c>
      <c r="E26" s="21">
        <v>11</v>
      </c>
      <c r="F26" s="20">
        <v>3.3232628398791542E-2</v>
      </c>
    </row>
    <row r="27" spans="1:6" ht="15.75" x14ac:dyDescent="0.25">
      <c r="A27" s="25"/>
      <c r="B27" s="24">
        <v>81</v>
      </c>
      <c r="C27" s="23" t="s">
        <v>21</v>
      </c>
      <c r="D27" s="22">
        <v>0.17333333333333334</v>
      </c>
      <c r="E27" s="21">
        <v>12</v>
      </c>
      <c r="F27" s="20">
        <v>3.6253776435045321E-2</v>
      </c>
    </row>
    <row r="28" spans="1:6" ht="15.75" x14ac:dyDescent="0.25">
      <c r="A28" s="25"/>
      <c r="B28" s="24">
        <v>82</v>
      </c>
      <c r="C28" s="23" t="s">
        <v>20</v>
      </c>
      <c r="D28" s="22">
        <v>0.75</v>
      </c>
      <c r="E28" s="21">
        <v>4</v>
      </c>
      <c r="F28" s="20">
        <v>1.2084592145015106E-2</v>
      </c>
    </row>
    <row r="29" spans="1:6" ht="15.75" x14ac:dyDescent="0.25">
      <c r="A29" s="25"/>
      <c r="B29" s="24">
        <v>83</v>
      </c>
      <c r="C29" s="23" t="s">
        <v>19</v>
      </c>
      <c r="D29" s="22">
        <v>0.16666666666666666</v>
      </c>
      <c r="E29" s="21">
        <v>2</v>
      </c>
      <c r="F29" s="20">
        <v>6.0422960725075529E-3</v>
      </c>
    </row>
    <row r="30" spans="1:6" ht="15.75" x14ac:dyDescent="0.25">
      <c r="A30" s="25"/>
      <c r="B30" s="24">
        <v>84</v>
      </c>
      <c r="C30" s="23" t="s">
        <v>18</v>
      </c>
      <c r="D30" s="22">
        <v>0.85298666666666667</v>
      </c>
      <c r="E30" s="21">
        <v>16</v>
      </c>
      <c r="F30" s="20">
        <v>4.8338368580060423E-2</v>
      </c>
    </row>
    <row r="31" spans="1:6" x14ac:dyDescent="0.25">
      <c r="A31" s="1"/>
      <c r="D31" s="1"/>
      <c r="E31" s="1"/>
      <c r="F31" s="1"/>
    </row>
    <row r="32" spans="1:6" ht="22.5" x14ac:dyDescent="0.25">
      <c r="A32" s="1"/>
      <c r="C32" s="19" t="s">
        <v>17</v>
      </c>
      <c r="D32" s="1"/>
      <c r="E32" s="18" t="s">
        <v>16</v>
      </c>
      <c r="F32" s="1"/>
    </row>
    <row r="33" spans="1:6" ht="15.75" x14ac:dyDescent="0.25">
      <c r="A33" s="1"/>
      <c r="C33" s="17">
        <f>+COUNTA(C7:C30)</f>
        <v>24</v>
      </c>
      <c r="D33" s="15"/>
      <c r="E33" s="16">
        <f>+SUM(E7:E30)</f>
        <v>331</v>
      </c>
      <c r="F33" s="15"/>
    </row>
    <row r="34" spans="1:6" x14ac:dyDescent="0.25">
      <c r="A34" s="1"/>
      <c r="D34" s="1"/>
      <c r="E34" s="1"/>
      <c r="F34" s="1"/>
    </row>
    <row r="35" spans="1:6" ht="38.25" x14ac:dyDescent="0.25">
      <c r="A35" s="1"/>
      <c r="C35" s="14" t="s">
        <v>15</v>
      </c>
      <c r="D35" s="13" t="s">
        <v>14</v>
      </c>
      <c r="E35" s="13" t="s">
        <v>5</v>
      </c>
      <c r="F35" s="13" t="s">
        <v>13</v>
      </c>
    </row>
    <row r="36" spans="1:6" x14ac:dyDescent="0.25">
      <c r="A36" s="1"/>
      <c r="C36" s="10" t="s">
        <v>12</v>
      </c>
      <c r="D36" s="12">
        <v>0.7535542635658915</v>
      </c>
      <c r="E36" s="11">
        <v>46</v>
      </c>
      <c r="F36" s="12">
        <v>0.13897280966767372</v>
      </c>
    </row>
    <row r="37" spans="1:6" x14ac:dyDescent="0.25">
      <c r="A37" s="1"/>
      <c r="C37" s="10"/>
      <c r="D37" s="10"/>
      <c r="E37" s="11"/>
      <c r="F37" s="10"/>
    </row>
    <row r="38" spans="1:6" x14ac:dyDescent="0.25">
      <c r="A38" s="1"/>
      <c r="C38" s="10"/>
      <c r="D38" s="10"/>
      <c r="E38" s="11"/>
      <c r="F38" s="10"/>
    </row>
    <row r="39" spans="1:6" x14ac:dyDescent="0.25">
      <c r="A39" s="1"/>
      <c r="C39" s="10"/>
      <c r="D39" s="10"/>
      <c r="E39" s="11"/>
      <c r="F39" s="10"/>
    </row>
    <row r="40" spans="1:6" x14ac:dyDescent="0.25">
      <c r="A40" s="1"/>
      <c r="C40" s="10" t="s">
        <v>11</v>
      </c>
      <c r="D40" s="12">
        <v>0.58552777777777787</v>
      </c>
      <c r="E40" s="11">
        <v>20</v>
      </c>
      <c r="F40" s="12">
        <v>6.0422960725075532E-2</v>
      </c>
    </row>
    <row r="41" spans="1:6" x14ac:dyDescent="0.25">
      <c r="A41" s="1"/>
      <c r="C41" s="10"/>
      <c r="D41" s="10"/>
      <c r="E41" s="11"/>
      <c r="F41" s="10"/>
    </row>
    <row r="42" spans="1:6" x14ac:dyDescent="0.25">
      <c r="A42" s="1"/>
      <c r="C42" s="10" t="s">
        <v>10</v>
      </c>
      <c r="D42" s="12">
        <v>0.7983703703703704</v>
      </c>
      <c r="E42" s="11">
        <v>29</v>
      </c>
      <c r="F42" s="12">
        <v>8.7613293051359523E-2</v>
      </c>
    </row>
    <row r="43" spans="1:6" x14ac:dyDescent="0.25">
      <c r="A43" s="1"/>
      <c r="C43" s="10"/>
      <c r="D43" s="10"/>
      <c r="E43" s="11"/>
      <c r="F43" s="10"/>
    </row>
    <row r="44" spans="1:6" x14ac:dyDescent="0.25">
      <c r="A44" s="1"/>
      <c r="C44" s="10"/>
      <c r="D44" s="10"/>
      <c r="E44" s="11"/>
      <c r="F44" s="10"/>
    </row>
    <row r="45" spans="1:6" x14ac:dyDescent="0.25">
      <c r="A45" s="1"/>
      <c r="C45" s="10" t="s">
        <v>9</v>
      </c>
      <c r="D45" s="12">
        <v>0.98529411764705888</v>
      </c>
      <c r="E45" s="11">
        <v>75</v>
      </c>
      <c r="F45" s="12">
        <v>0.22658610271903323</v>
      </c>
    </row>
    <row r="46" spans="1:6" x14ac:dyDescent="0.25">
      <c r="A46" s="1"/>
      <c r="C46" s="10"/>
      <c r="D46" s="10"/>
      <c r="E46" s="11"/>
      <c r="F46" s="10"/>
    </row>
    <row r="47" spans="1:6" x14ac:dyDescent="0.25">
      <c r="A47" s="1"/>
      <c r="C47" s="10"/>
      <c r="D47" s="10"/>
      <c r="E47" s="11"/>
      <c r="F47" s="10"/>
    </row>
    <row r="48" spans="1:6" x14ac:dyDescent="0.25">
      <c r="A48" s="1"/>
      <c r="C48" s="10" t="s">
        <v>8</v>
      </c>
      <c r="D48" s="12">
        <v>0.5874943853184097</v>
      </c>
      <c r="E48" s="11">
        <v>95</v>
      </c>
      <c r="F48" s="12">
        <v>0.28700906344410876</v>
      </c>
    </row>
    <row r="49" spans="1:6" x14ac:dyDescent="0.25">
      <c r="A49" s="1"/>
      <c r="C49" s="10"/>
      <c r="D49" s="10"/>
      <c r="E49" s="11"/>
      <c r="F49" s="10"/>
    </row>
    <row r="50" spans="1:6" x14ac:dyDescent="0.25">
      <c r="A50" s="1"/>
      <c r="C50" s="10"/>
      <c r="D50" s="10"/>
      <c r="E50" s="11"/>
      <c r="F50" s="10"/>
    </row>
    <row r="51" spans="1:6" x14ac:dyDescent="0.25">
      <c r="A51" s="1"/>
      <c r="C51" s="10"/>
      <c r="D51" s="10"/>
      <c r="E51" s="11"/>
      <c r="F51" s="10"/>
    </row>
    <row r="52" spans="1:6" x14ac:dyDescent="0.25">
      <c r="A52" s="1"/>
      <c r="C52" s="10"/>
      <c r="D52" s="10"/>
      <c r="E52" s="11"/>
      <c r="F52" s="10"/>
    </row>
    <row r="53" spans="1:6" x14ac:dyDescent="0.25">
      <c r="A53" s="1"/>
      <c r="C53" s="10" t="s">
        <v>7</v>
      </c>
      <c r="D53" s="12">
        <v>0.78874615384615376</v>
      </c>
      <c r="E53" s="11">
        <v>66</v>
      </c>
      <c r="F53" s="12">
        <v>0.19939577039274925</v>
      </c>
    </row>
    <row r="54" spans="1:6" x14ac:dyDescent="0.25">
      <c r="A54" s="1"/>
      <c r="C54" s="10"/>
      <c r="D54" s="10"/>
      <c r="E54" s="11"/>
      <c r="F54" s="10"/>
    </row>
    <row r="55" spans="1:6" x14ac:dyDescent="0.25">
      <c r="A55" s="1"/>
      <c r="C55" s="10"/>
      <c r="D55" s="10"/>
      <c r="E55" s="11"/>
      <c r="F55" s="10"/>
    </row>
    <row r="56" spans="1:6" x14ac:dyDescent="0.25">
      <c r="A56" s="1"/>
      <c r="C56" s="10"/>
      <c r="D56" s="10"/>
      <c r="E56" s="11"/>
      <c r="F56" s="10"/>
    </row>
    <row r="57" spans="1:6" x14ac:dyDescent="0.25">
      <c r="A57" s="1"/>
      <c r="C57" s="10"/>
      <c r="D57" s="10"/>
      <c r="E57" s="11"/>
      <c r="F57" s="10"/>
    </row>
    <row r="58" spans="1:6" x14ac:dyDescent="0.25">
      <c r="A58" s="1"/>
      <c r="C58" s="10"/>
      <c r="D58" s="10"/>
      <c r="E58" s="11"/>
      <c r="F58" s="10"/>
    </row>
    <row r="59" spans="1:6" x14ac:dyDescent="0.25">
      <c r="A59" s="1"/>
      <c r="C59" s="10"/>
      <c r="D59" s="10"/>
      <c r="E59" s="11"/>
      <c r="F59" s="10"/>
    </row>
    <row r="60" spans="1:6" ht="15.75" thickBot="1" x14ac:dyDescent="0.3">
      <c r="A60" s="1"/>
      <c r="D60" s="1"/>
      <c r="E60" s="1"/>
      <c r="F60" s="1"/>
    </row>
    <row r="61" spans="1:6" ht="39" thickBot="1" x14ac:dyDescent="0.3">
      <c r="A61" s="1"/>
      <c r="C61" s="9" t="s">
        <v>6</v>
      </c>
      <c r="D61" s="8" t="s">
        <v>5</v>
      </c>
      <c r="E61" s="1"/>
      <c r="F61" s="1"/>
    </row>
    <row r="62" spans="1:6" ht="15.75" x14ac:dyDescent="0.25">
      <c r="A62" s="1"/>
      <c r="C62" s="7" t="s">
        <v>4</v>
      </c>
      <c r="D62" s="6">
        <v>66</v>
      </c>
      <c r="E62" s="1"/>
      <c r="F62" s="1"/>
    </row>
    <row r="63" spans="1:6" ht="15.75" x14ac:dyDescent="0.25">
      <c r="A63" s="1"/>
      <c r="C63" s="5" t="s">
        <v>3</v>
      </c>
      <c r="D63" s="4">
        <v>33</v>
      </c>
      <c r="E63" s="1"/>
      <c r="F63" s="1"/>
    </row>
    <row r="64" spans="1:6" ht="15.75" x14ac:dyDescent="0.25">
      <c r="A64" s="1"/>
      <c r="C64" s="5" t="s">
        <v>2</v>
      </c>
      <c r="D64" s="4">
        <v>26</v>
      </c>
      <c r="E64" s="1"/>
      <c r="F64" s="1"/>
    </row>
    <row r="65" spans="1:6" ht="15.75" x14ac:dyDescent="0.25">
      <c r="A65" s="1"/>
      <c r="C65" s="5" t="s">
        <v>1</v>
      </c>
      <c r="D65" s="4">
        <v>20</v>
      </c>
      <c r="E65" s="1"/>
      <c r="F65" s="1"/>
    </row>
    <row r="66" spans="1:6" ht="16.5" thickBot="1" x14ac:dyDescent="0.3">
      <c r="A66" s="1"/>
      <c r="C66" s="3" t="s">
        <v>0</v>
      </c>
      <c r="D66" s="2">
        <v>19</v>
      </c>
      <c r="E66" s="1"/>
      <c r="F66" s="1"/>
    </row>
  </sheetData>
  <mergeCells count="33">
    <mergeCell ref="A1:F1"/>
    <mergeCell ref="A2:F2"/>
    <mergeCell ref="A3:F3"/>
    <mergeCell ref="A7:A10"/>
    <mergeCell ref="A11:A12"/>
    <mergeCell ref="F36:F39"/>
    <mergeCell ref="C40:C41"/>
    <mergeCell ref="D40:D41"/>
    <mergeCell ref="E40:E41"/>
    <mergeCell ref="F40:F41"/>
    <mergeCell ref="A13:A15"/>
    <mergeCell ref="A16:A18"/>
    <mergeCell ref="A19:A23"/>
    <mergeCell ref="A24:A30"/>
    <mergeCell ref="C36:C39"/>
    <mergeCell ref="D36:D39"/>
    <mergeCell ref="E36:E39"/>
    <mergeCell ref="E48:E52"/>
    <mergeCell ref="F48:F52"/>
    <mergeCell ref="C42:C44"/>
    <mergeCell ref="D42:D44"/>
    <mergeCell ref="E42:E44"/>
    <mergeCell ref="F42:F44"/>
    <mergeCell ref="C53:C59"/>
    <mergeCell ref="D53:D59"/>
    <mergeCell ref="E53:E59"/>
    <mergeCell ref="F53:F59"/>
    <mergeCell ref="C45:C47"/>
    <mergeCell ref="D45:D47"/>
    <mergeCell ref="E45:E47"/>
    <mergeCell ref="F45:F47"/>
    <mergeCell ref="C48:C52"/>
    <mergeCell ref="D48:D52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2021-04-27T14:28:27Z</dcterms:created>
  <dcterms:modified xsi:type="dcterms:W3CDTF">2021-04-27T14:28:34Z</dcterms:modified>
</cp:coreProperties>
</file>